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irk\Desktop\50th Anniversary\"/>
    </mc:Choice>
  </mc:AlternateContent>
  <bookViews>
    <workbookView xWindow="0" yWindow="0" windowWidth="9936" windowHeight="7800"/>
  </bookViews>
  <sheets>
    <sheet name="Grant Budget" sheetId="1" r:id="rId1"/>
    <sheet name="Travel" sheetId="3" r:id="rId2"/>
    <sheet name="Other Direct Costs" sheetId="2" r:id="rId3"/>
  </sheets>
  <externalReferences>
    <externalReference r:id="rId4"/>
    <externalReference r:id="rId5"/>
    <externalReference r:id="rId6"/>
  </externalReferences>
  <definedNames>
    <definedName name="AIMS">'[1]Drop Down Menus'!$B$7:$B$9</definedName>
    <definedName name="Attendees" localSheetId="0">'[1]Drop Down Menus'!#REF!</definedName>
    <definedName name="Attendees" localSheetId="2">'[1]Drop Down Menus'!#REF!</definedName>
    <definedName name="Attendees" localSheetId="1">'[1]Drop Down Menus'!#REF!</definedName>
    <definedName name="Attendees">'[1]Drop Down Menus'!#REF!</definedName>
    <definedName name="CallType">'[1]Drop Down Menus'!$B$53:$B$54</definedName>
    <definedName name="Description">'[2]Drop Down Menus'!$B$29:$B$43</definedName>
    <definedName name="_xlnm.Print_Area" localSheetId="0">'Grant Budget'!$A$1:$E$42</definedName>
    <definedName name="Theme" localSheetId="0">#REF!</definedName>
    <definedName name="Theme" localSheetId="2">#REF!</definedName>
    <definedName name="Theme" localSheetId="1">#REF!</definedName>
    <definedName name="Theme">#REF!</definedName>
    <definedName name="ThemeDesc">'[3]Drop Down Menu Options &amp; Descr'!$B$83:$B$119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0" i="1" l="1"/>
  <c r="H3" i="3" l="1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D31" i="1"/>
  <c r="E30" i="1"/>
  <c r="E29" i="1"/>
  <c r="E28" i="1"/>
  <c r="E31" i="2" l="1"/>
  <c r="H31" i="3"/>
  <c r="E34" i="1" s="1"/>
  <c r="E35" i="1" l="1"/>
  <c r="E36" i="1" s="1"/>
  <c r="E27" i="1"/>
  <c r="E31" i="1" s="1"/>
  <c r="D24" i="1"/>
  <c r="E22" i="1"/>
  <c r="E21" i="1"/>
  <c r="E19" i="1"/>
  <c r="E18" i="1"/>
  <c r="E17" i="1"/>
  <c r="E16" i="1"/>
  <c r="E13" i="1"/>
  <c r="E10" i="1"/>
  <c r="E5" i="1" l="1"/>
  <c r="E7" i="1"/>
  <c r="E9" i="1"/>
  <c r="E23" i="1"/>
  <c r="E11" i="1"/>
  <c r="E15" i="1"/>
  <c r="E8" i="1"/>
  <c r="E14" i="1"/>
  <c r="E20" i="1"/>
  <c r="E6" i="1"/>
  <c r="E12" i="1"/>
  <c r="E24" i="1" l="1"/>
</calcChain>
</file>

<file path=xl/sharedStrings.xml><?xml version="1.0" encoding="utf-8"?>
<sst xmlns="http://schemas.openxmlformats.org/spreadsheetml/2006/main" count="59" uniqueCount="34">
  <si>
    <t>Hourly Rate</t>
  </si>
  <si>
    <t># of Hours</t>
  </si>
  <si>
    <t>Cost</t>
  </si>
  <si>
    <t>Total Labor Costs</t>
  </si>
  <si>
    <t>Consultant Costs</t>
  </si>
  <si>
    <t>Other Direct Costs</t>
  </si>
  <si>
    <t>Travel</t>
  </si>
  <si>
    <t>Other</t>
  </si>
  <si>
    <t>Total Other Direct Costs</t>
  </si>
  <si>
    <t>Description</t>
  </si>
  <si>
    <t>Unit Cost</t>
  </si>
  <si>
    <t>Units</t>
  </si>
  <si>
    <t>Total Costs</t>
  </si>
  <si>
    <t>(Company Name)</t>
  </si>
  <si>
    <t>(Project Title/Name)</t>
  </si>
  <si>
    <t>Position</t>
  </si>
  <si>
    <t>(Position Title)</t>
  </si>
  <si>
    <t>(Consultant Name)</t>
  </si>
  <si>
    <t>Total Consultant Costs</t>
  </si>
  <si>
    <t>Total Travel and Other Direct Costs</t>
  </si>
  <si>
    <t>GRANT AMOUNT REQUESTED</t>
  </si>
  <si>
    <t>Staff Traveling</t>
  </si>
  <si>
    <t>Purpose</t>
  </si>
  <si>
    <t>Miles</t>
  </si>
  <si>
    <t>Mileage Rate</t>
  </si>
  <si>
    <t>Lodging</t>
  </si>
  <si>
    <t>Meals</t>
  </si>
  <si>
    <t>Details of Other Costs</t>
  </si>
  <si>
    <t>Total Travel</t>
  </si>
  <si>
    <t>Type of Cost</t>
  </si>
  <si>
    <t>Other Costs</t>
  </si>
  <si>
    <t>Overhead</t>
  </si>
  <si>
    <t>Total Overhead</t>
  </si>
  <si>
    <t>(Explanation of Overhead Base)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</si>
</sst>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0_);_(&quot;$&quot;* \(#,##0.00\);_(&quot;$&quot;* &quot;-&quot;_);_(@_)"/>
    <numFmt numFmtId="166" formatCode="_(* #,##0.0_);_(* \(#,##0.0\);_(* &quot;-&quot;?_);_(@_)"/>
    <numFmt numFmtId="167" formatCode="_(* #,##0_);_(* \(#,##0\);_(* &quot;-&quot;??_);_(@_)"/>
    <numFmt numFmtId="168" formatCode="_(&quot;$&quot;* #,##0.000_);_(&quot;$&quot;* \(#,##0.000\);_(&quot;$&quot;* &quot;-&quot;_);_(@_)"/>
    <numFmt numFmtId="169" formatCode="&quot;$&quot;#,##0.000_);[Red]\(&quot;$&quot;#,##0.000\)"/>
    <numFmt numFmtId="170" formatCode="_(&quot;$&quot;* #,##0.000_);_(&quot;$&quot;* \(#,##0.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5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43" fontId="3" fillId="0" borderId="0" xfId="0" applyNumberFormat="1" applyFont="1" applyFill="1"/>
    <xf numFmtId="164" fontId="2" fillId="0" borderId="10" xfId="0" applyNumberFormat="1" applyFont="1" applyFill="1" applyBorder="1" applyAlignment="1">
      <alignment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44" fontId="4" fillId="0" borderId="5" xfId="0" applyNumberFormat="1" applyFont="1" applyFill="1" applyBorder="1" applyAlignment="1">
      <alignment horizontal="right" vertical="center"/>
    </xf>
    <xf numFmtId="43" fontId="4" fillId="0" borderId="8" xfId="0" quotePrefix="1" applyNumberFormat="1" applyFont="1" applyBorder="1" applyAlignment="1">
      <alignment horizontal="center" vertical="center"/>
    </xf>
    <xf numFmtId="44" fontId="3" fillId="0" borderId="0" xfId="0" applyNumberFormat="1" applyFont="1" applyFill="1"/>
    <xf numFmtId="0" fontId="3" fillId="0" borderId="0" xfId="0" quotePrefix="1" applyFont="1"/>
    <xf numFmtId="165" fontId="3" fillId="0" borderId="4" xfId="0" applyNumberFormat="1" applyFont="1" applyBorder="1" applyAlignment="1">
      <alignment horizontal="center" vertical="center"/>
    </xf>
    <xf numFmtId="43" fontId="3" fillId="0" borderId="0" xfId="1" applyFont="1" applyFill="1"/>
    <xf numFmtId="2" fontId="3" fillId="0" borderId="0" xfId="0" applyNumberFormat="1" applyFont="1"/>
    <xf numFmtId="165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/>
    <xf numFmtId="41" fontId="3" fillId="0" borderId="0" xfId="0" applyNumberFormat="1" applyFont="1"/>
    <xf numFmtId="165" fontId="3" fillId="0" borderId="0" xfId="0" applyNumberFormat="1" applyFont="1" applyAlignment="1"/>
    <xf numFmtId="42" fontId="3" fillId="0" borderId="0" xfId="0" applyNumberFormat="1" applyFont="1" applyAlignment="1"/>
    <xf numFmtId="44" fontId="3" fillId="0" borderId="17" xfId="0" applyNumberFormat="1" applyFont="1" applyFill="1" applyBorder="1"/>
    <xf numFmtId="44" fontId="3" fillId="0" borderId="20" xfId="0" applyNumberFormat="1" applyFont="1" applyFill="1" applyBorder="1"/>
    <xf numFmtId="0" fontId="5" fillId="0" borderId="22" xfId="0" applyFont="1" applyBorder="1" applyAlignment="1"/>
    <xf numFmtId="168" fontId="3" fillId="0" borderId="0" xfId="0" applyNumberFormat="1" applyFont="1" applyAlignment="1"/>
    <xf numFmtId="44" fontId="3" fillId="0" borderId="5" xfId="0" applyNumberFormat="1" applyFont="1" applyFill="1" applyBorder="1" applyAlignment="1" applyProtection="1">
      <alignment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44" fontId="4" fillId="0" borderId="5" xfId="0" applyNumberFormat="1" applyFont="1" applyFill="1" applyBorder="1" applyAlignment="1" applyProtection="1">
      <alignment horizontal="right" vertical="center"/>
      <protection locked="0"/>
    </xf>
    <xf numFmtId="43" fontId="4" fillId="0" borderId="8" xfId="0" quotePrefix="1" applyNumberFormat="1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/>
    </xf>
    <xf numFmtId="44" fontId="5" fillId="2" borderId="9" xfId="2" applyFont="1" applyFill="1" applyBorder="1" applyAlignment="1">
      <alignment horizontal="center"/>
    </xf>
    <xf numFmtId="170" fontId="3" fillId="0" borderId="19" xfId="2" applyNumberFormat="1" applyFont="1" applyFill="1" applyBorder="1"/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Protection="1">
      <protection locked="0"/>
    </xf>
    <xf numFmtId="44" fontId="3" fillId="0" borderId="19" xfId="2" applyNumberFormat="1" applyFont="1" applyFill="1" applyBorder="1" applyProtection="1"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169" fontId="3" fillId="0" borderId="16" xfId="2" applyNumberFormat="1" applyFont="1" applyFill="1" applyBorder="1" applyProtection="1">
      <protection locked="0"/>
    </xf>
    <xf numFmtId="170" fontId="3" fillId="0" borderId="19" xfId="2" applyNumberFormat="1" applyFont="1" applyFill="1" applyBorder="1" applyProtection="1">
      <protection locked="0"/>
    </xf>
    <xf numFmtId="167" fontId="3" fillId="0" borderId="16" xfId="1" applyNumberFormat="1" applyFont="1" applyFill="1" applyBorder="1" applyProtection="1">
      <protection locked="0"/>
    </xf>
    <xf numFmtId="167" fontId="3" fillId="0" borderId="19" xfId="1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41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8" fontId="2" fillId="0" borderId="5" xfId="0" applyNumberFormat="1" applyFont="1" applyFill="1" applyBorder="1" applyAlignment="1">
      <alignment horizontal="center" vertical="center"/>
    </xf>
    <xf numFmtId="41" fontId="2" fillId="0" borderId="5" xfId="0" quotePrefix="1" applyNumberFormat="1" applyFont="1" applyBorder="1" applyAlignment="1">
      <alignment horizontal="center" vertical="center"/>
    </xf>
    <xf numFmtId="42" fontId="5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44" fontId="3" fillId="0" borderId="23" xfId="0" applyNumberFormat="1" applyFont="1" applyBorder="1"/>
    <xf numFmtId="0" fontId="5" fillId="2" borderId="9" xfId="0" applyFont="1" applyFill="1" applyBorder="1" applyAlignment="1" applyProtection="1">
      <alignment horizontal="center"/>
    </xf>
    <xf numFmtId="44" fontId="5" fillId="2" borderId="9" xfId="2" applyFont="1" applyFill="1" applyBorder="1" applyAlignment="1" applyProtection="1">
      <alignment horizontal="center"/>
    </xf>
    <xf numFmtId="43" fontId="3" fillId="0" borderId="16" xfId="1" applyFont="1" applyFill="1" applyBorder="1" applyProtection="1">
      <protection locked="0"/>
    </xf>
    <xf numFmtId="43" fontId="3" fillId="0" borderId="19" xfId="1" applyFont="1" applyFill="1" applyBorder="1" applyProtection="1">
      <protection locked="0"/>
    </xf>
    <xf numFmtId="165" fontId="3" fillId="0" borderId="9" xfId="0" applyNumberFormat="1" applyFont="1" applyBorder="1" applyAlignment="1" applyProtection="1">
      <alignment horizontal="center" vertical="center"/>
      <protection locked="0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left" vertical="center" wrapText="1"/>
    </xf>
    <xf numFmtId="0" fontId="2" fillId="0" borderId="13" xfId="0" quotePrefix="1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POSAL/ESRD%20SOW%20POP%201.1.16/Pricing/MARC/ODCs/Conference%20Calls%20NW5%2007.15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hamblin/AppData/Local/Microsoft/Windows/Temporary%20Internet%20Files/Content.Outlook/QCJDD4OP/MQIDTA%20Travel%20Detail%20Template_draft%20(1)_7.14.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willard/Local%20Settings/Temporary%20Internet%20Files/OLK1A/WV%209th%20SOW%20Travel%20Collection%20Template%201-21-0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Examples"/>
      <sheetName val="Year 1 "/>
      <sheetName val="Year 2"/>
      <sheetName val="Year 3"/>
      <sheetName val="Year 4"/>
      <sheetName val="Year 5"/>
      <sheetName val="Drop Down Menu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AIM 1: Better Care for the Individual through Beneficiary and Family Centered Care</v>
          </cell>
        </row>
        <row r="8">
          <cell r="B8" t="str">
            <v>AIM 2: Better Health for the ESRD Population</v>
          </cell>
        </row>
        <row r="9">
          <cell r="B9" t="str">
            <v>AIM 3: Reduced Costs of ESRD Care by Improving Care</v>
          </cell>
        </row>
        <row r="53">
          <cell r="B53" t="str">
            <v>Conference Call</v>
          </cell>
        </row>
        <row r="54">
          <cell r="B54" t="str">
            <v>Conference Call with Webex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1"/>
      <sheetName val="Year 2"/>
      <sheetName val="Year 3"/>
      <sheetName val="Year 4"/>
      <sheetName val="Year 5"/>
      <sheetName val="Assumptions (11th SOW) 12.3 (2"/>
      <sheetName val="PA Assumptions (9th SOW)"/>
      <sheetName val="Drop Down Menus"/>
      <sheetName val="Assumptions (11th SOW) 12.30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9">
          <cell r="B29" t="str">
            <v>Site Visits</v>
          </cell>
        </row>
        <row r="30">
          <cell r="B30" t="str">
            <v>LAN Meeting  (Learning and Action Network)</v>
          </cell>
        </row>
        <row r="31">
          <cell r="B31" t="str">
            <v>Regional LAN Meeting  (Learning and Action Network)</v>
          </cell>
        </row>
        <row r="32">
          <cell r="B32" t="str">
            <v>Regional Project Planning Meeting</v>
          </cell>
        </row>
        <row r="33">
          <cell r="B33" t="str">
            <v>Regional Provider Meeting</v>
          </cell>
        </row>
        <row r="34">
          <cell r="B34" t="str">
            <v>Kick-Off Meeting</v>
          </cell>
        </row>
        <row r="35">
          <cell r="B35" t="str">
            <v>Stakeholder Meeting</v>
          </cell>
        </row>
        <row r="36">
          <cell r="B36" t="str">
            <v>Project Planning Meeting</v>
          </cell>
        </row>
        <row r="37">
          <cell r="B37" t="str">
            <v>Provider Recruitment</v>
          </cell>
        </row>
        <row r="38">
          <cell r="B38" t="str">
            <v>National Action and Learning Network (LAN) Meetings</v>
          </cell>
        </row>
        <row r="39">
          <cell r="B39" t="str">
            <v>National Leadership Coordination Council</v>
          </cell>
        </row>
        <row r="40">
          <cell r="B40" t="str">
            <v>National Faculty Meetings</v>
          </cell>
        </row>
        <row r="41">
          <cell r="B41" t="str">
            <v>QualityNet</v>
          </cell>
        </row>
        <row r="42">
          <cell r="B42" t="str">
            <v>State Coordinating and Faculty Meetings</v>
          </cell>
        </row>
        <row r="43">
          <cell r="B43" t="str">
            <v>State Action and Learning Network (LAN) Meetings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Menu Options &amp; Descr"/>
      <sheetName val="Example &amp; Instructions"/>
      <sheetName val="Contract Year 1"/>
      <sheetName val="Contract Year 2"/>
      <sheetName val="Contract Year 3"/>
    </sheetNames>
    <sheetDataSet>
      <sheetData sheetId="0">
        <row r="83">
          <cell r="B83" t="str">
            <v>6.1 Quality Data Reporting</v>
          </cell>
        </row>
        <row r="84">
          <cell r="B84" t="str">
            <v>6.1 Quality of Care Reviews</v>
          </cell>
        </row>
        <row r="85">
          <cell r="B85" t="str">
            <v>6.1 Utilization Reviews</v>
          </cell>
        </row>
        <row r="86">
          <cell r="B86" t="str">
            <v>6.1 Hospital Based Notice Appeals</v>
          </cell>
        </row>
        <row r="87">
          <cell r="B87" t="str">
            <v>6.1 Fee-for-Service (FFS) Expedited Appeals</v>
          </cell>
        </row>
        <row r="88">
          <cell r="B88" t="str">
            <v>6.1 Medicare Advantage (MA) Fast Track Appeals</v>
          </cell>
        </row>
        <row r="89">
          <cell r="B89" t="str">
            <v>6.1 EMTALA: 5-day Reviews</v>
          </cell>
        </row>
        <row r="90">
          <cell r="B90" t="str">
            <v>6.1 EMTALA: 60-day Reviews</v>
          </cell>
        </row>
        <row r="91">
          <cell r="B91" t="str">
            <v>6.1 Quality Improvement Activities (QIA)</v>
          </cell>
        </row>
        <row r="92">
          <cell r="B92" t="str">
            <v>6.1 Alternative Dispute Resolution</v>
          </cell>
        </row>
        <row r="93">
          <cell r="B93" t="str">
            <v>6.1 Sanction Activities</v>
          </cell>
        </row>
        <row r="94">
          <cell r="B94" t="str">
            <v>6.1 Physician Acknowledgement Monitoring</v>
          </cell>
        </row>
        <row r="95">
          <cell r="B95" t="str">
            <v>6.1 Collaboration with CMS Contractors</v>
          </cell>
        </row>
        <row r="96">
          <cell r="B96" t="str">
            <v>6.1 Transparency Through Reporting</v>
          </cell>
        </row>
        <row r="97">
          <cell r="B97" t="str">
            <v>6.1 Beneficiary Help Line</v>
          </cell>
        </row>
        <row r="98">
          <cell r="B98" t="str">
            <v>6.1 Other Non-Review Activities</v>
          </cell>
        </row>
        <row r="99">
          <cell r="B99" t="str">
            <v>6.2 MRSA</v>
          </cell>
        </row>
        <row r="100">
          <cell r="B100" t="str">
            <v>6.2 NH Pressure Ulcers</v>
          </cell>
        </row>
        <row r="101">
          <cell r="B101" t="str">
            <v>6.2 Hospital Pressure Ulcers</v>
          </cell>
        </row>
        <row r="102">
          <cell r="B102" t="str">
            <v>6.2 NH Restraints</v>
          </cell>
        </row>
        <row r="103">
          <cell r="B103" t="str">
            <v>6.2 SCIP</v>
          </cell>
        </row>
        <row r="104">
          <cell r="B104" t="str">
            <v>6.2 Drug Safety</v>
          </cell>
        </row>
        <row r="105">
          <cell r="B105" t="str">
            <v xml:space="preserve">6.2 Poor Performing NH </v>
          </cell>
        </row>
        <row r="106">
          <cell r="B106" t="str">
            <v>6.3 Core Prevention</v>
          </cell>
        </row>
        <row r="107">
          <cell r="B107" t="str">
            <v>IS Information Services</v>
          </cell>
        </row>
        <row r="108">
          <cell r="B108" t="str">
            <v>7.1 Selection of Participants and Control Groups  (Tasks 1-3)</v>
          </cell>
        </row>
        <row r="109">
          <cell r="B109" t="str">
            <v>7.1 Other Tasks (Tasks 4-8)</v>
          </cell>
        </row>
        <row r="110">
          <cell r="B110" t="str">
            <v>7.1 Plans/Reports to Optimize Performance  (Tasks 9-10)</v>
          </cell>
        </row>
        <row r="111">
          <cell r="B111" t="str">
            <v>7.2 Community Provider  / Recruitment Selection</v>
          </cell>
        </row>
        <row r="112">
          <cell r="B112" t="str">
            <v>7.2 Interventions</v>
          </cell>
        </row>
        <row r="113">
          <cell r="B113" t="str">
            <v>7.2 Monitoring / Reports</v>
          </cell>
        </row>
        <row r="114">
          <cell r="B114" t="str">
            <v>7.2 Evaluation</v>
          </cell>
        </row>
        <row r="115">
          <cell r="B115" t="str">
            <v>7.3 CKD Task 1: Clinical Quality Improvement</v>
          </cell>
        </row>
        <row r="116">
          <cell r="B116" t="str">
            <v>7.3 CKD Task 2: Community Collaboration</v>
          </cell>
        </row>
        <row r="117">
          <cell r="B117" t="str">
            <v>7.3 CKD Optional Task 1: Support for Companion CMS Quality Initiatives</v>
          </cell>
        </row>
        <row r="118">
          <cell r="B118" t="str">
            <v>7.3 CKD Optional Task 2: HIT</v>
          </cell>
        </row>
        <row r="119">
          <cell r="B119" t="str">
            <v>7.3 CKD Optional Task 3: Reduction in Disparities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Normal="100" workbookViewId="0">
      <pane ySplit="3" topLeftCell="A4" activePane="bottomLeft" state="frozen"/>
      <selection pane="bottomLeft" activeCell="F14" sqref="F14"/>
    </sheetView>
  </sheetViews>
  <sheetFormatPr defaultColWidth="9.109375" defaultRowHeight="15.6" x14ac:dyDescent="0.3"/>
  <cols>
    <col min="1" max="1" width="24" style="1" customWidth="1"/>
    <col min="2" max="2" width="19.109375" style="1" customWidth="1"/>
    <col min="3" max="3" width="12.88671875" style="19" bestFit="1" customWidth="1"/>
    <col min="4" max="4" width="13.88671875" style="20" bestFit="1" customWidth="1"/>
    <col min="5" max="5" width="13.88671875" style="22" customWidth="1"/>
    <col min="6" max="6" width="12.6640625" style="1" bestFit="1" customWidth="1"/>
    <col min="7" max="7" width="14.33203125" style="1" bestFit="1" customWidth="1"/>
    <col min="8" max="8" width="14.88671875" style="1" bestFit="1" customWidth="1"/>
    <col min="9" max="9" width="12.33203125" style="1" customWidth="1"/>
    <col min="10" max="10" width="10.5546875" style="1" bestFit="1" customWidth="1"/>
    <col min="11" max="16384" width="9.109375" style="1"/>
  </cols>
  <sheetData>
    <row r="1" spans="1:10" ht="16.2" thickBot="1" x14ac:dyDescent="0.35">
      <c r="A1" s="67" t="s">
        <v>13</v>
      </c>
      <c r="B1" s="68"/>
      <c r="C1" s="68"/>
      <c r="D1" s="68"/>
      <c r="E1" s="69"/>
    </row>
    <row r="2" spans="1:10" ht="16.2" thickBot="1" x14ac:dyDescent="0.35">
      <c r="A2" s="70" t="s">
        <v>14</v>
      </c>
      <c r="B2" s="71"/>
      <c r="C2" s="71"/>
      <c r="D2" s="71"/>
      <c r="E2" s="72"/>
    </row>
    <row r="3" spans="1:10" ht="16.2" thickBot="1" x14ac:dyDescent="0.35">
      <c r="A3" s="73"/>
      <c r="B3" s="74"/>
      <c r="C3" s="74"/>
      <c r="D3" s="74"/>
      <c r="E3" s="75"/>
      <c r="J3" s="2"/>
    </row>
    <row r="4" spans="1:10" ht="16.2" thickBot="1" x14ac:dyDescent="0.35">
      <c r="A4" s="81" t="s">
        <v>15</v>
      </c>
      <c r="B4" s="82"/>
      <c r="C4" s="3" t="s">
        <v>0</v>
      </c>
      <c r="D4" s="46" t="s">
        <v>1</v>
      </c>
      <c r="E4" s="47" t="s">
        <v>2</v>
      </c>
    </row>
    <row r="5" spans="1:10" ht="16.2" thickBot="1" x14ac:dyDescent="0.35">
      <c r="A5" s="76" t="s">
        <v>16</v>
      </c>
      <c r="B5" s="77"/>
      <c r="C5" s="27"/>
      <c r="D5" s="28"/>
      <c r="E5" s="4">
        <f>ROUND(C5*D5,2)</f>
        <v>0</v>
      </c>
      <c r="F5" s="5"/>
      <c r="G5" s="6"/>
      <c r="H5" s="2"/>
      <c r="I5" s="2"/>
    </row>
    <row r="6" spans="1:10" ht="16.2" thickBot="1" x14ac:dyDescent="0.35">
      <c r="A6" s="76" t="s">
        <v>16</v>
      </c>
      <c r="B6" s="77"/>
      <c r="C6" s="27"/>
      <c r="D6" s="28"/>
      <c r="E6" s="4">
        <f t="shared" ref="E6:E23" si="0">ROUND(C6*D6,2)</f>
        <v>0</v>
      </c>
      <c r="F6" s="5"/>
      <c r="G6" s="6"/>
      <c r="H6" s="2"/>
      <c r="I6" s="2"/>
    </row>
    <row r="7" spans="1:10" ht="16.2" thickBot="1" x14ac:dyDescent="0.35">
      <c r="A7" s="76" t="s">
        <v>16</v>
      </c>
      <c r="B7" s="77"/>
      <c r="C7" s="27"/>
      <c r="D7" s="28"/>
      <c r="E7" s="4">
        <f t="shared" si="0"/>
        <v>0</v>
      </c>
      <c r="F7" s="5"/>
      <c r="G7" s="6"/>
      <c r="H7" s="2"/>
      <c r="I7" s="2"/>
    </row>
    <row r="8" spans="1:10" ht="16.2" thickBot="1" x14ac:dyDescent="0.35">
      <c r="A8" s="76" t="s">
        <v>16</v>
      </c>
      <c r="B8" s="77"/>
      <c r="C8" s="27"/>
      <c r="D8" s="28"/>
      <c r="E8" s="4">
        <f t="shared" si="0"/>
        <v>0</v>
      </c>
      <c r="F8" s="5"/>
      <c r="G8" s="6"/>
      <c r="H8" s="2"/>
      <c r="I8" s="2"/>
    </row>
    <row r="9" spans="1:10" ht="16.2" thickBot="1" x14ac:dyDescent="0.35">
      <c r="A9" s="76" t="s">
        <v>16</v>
      </c>
      <c r="B9" s="77"/>
      <c r="C9" s="27"/>
      <c r="D9" s="28"/>
      <c r="E9" s="4">
        <f t="shared" si="0"/>
        <v>0</v>
      </c>
      <c r="F9" s="5"/>
      <c r="G9" s="6"/>
      <c r="H9" s="2"/>
      <c r="I9" s="2"/>
    </row>
    <row r="10" spans="1:10" ht="16.2" thickBot="1" x14ac:dyDescent="0.35">
      <c r="A10" s="76" t="s">
        <v>16</v>
      </c>
      <c r="B10" s="77"/>
      <c r="C10" s="27"/>
      <c r="D10" s="28"/>
      <c r="E10" s="4">
        <f t="shared" si="0"/>
        <v>0</v>
      </c>
      <c r="F10" s="5"/>
      <c r="G10" s="6"/>
      <c r="H10" s="2"/>
      <c r="I10" s="2"/>
    </row>
    <row r="11" spans="1:10" ht="16.2" customHeight="1" thickBot="1" x14ac:dyDescent="0.35">
      <c r="A11" s="76" t="s">
        <v>16</v>
      </c>
      <c r="B11" s="77"/>
      <c r="C11" s="27"/>
      <c r="D11" s="28"/>
      <c r="E11" s="4">
        <f t="shared" si="0"/>
        <v>0</v>
      </c>
      <c r="F11" s="5"/>
      <c r="G11" s="6"/>
      <c r="H11" s="2"/>
      <c r="I11" s="2"/>
    </row>
    <row r="12" spans="1:10" ht="16.2" customHeight="1" thickBot="1" x14ac:dyDescent="0.35">
      <c r="A12" s="76" t="s">
        <v>16</v>
      </c>
      <c r="B12" s="77"/>
      <c r="C12" s="27"/>
      <c r="D12" s="28"/>
      <c r="E12" s="4">
        <f t="shared" si="0"/>
        <v>0</v>
      </c>
      <c r="F12" s="5"/>
      <c r="G12" s="6"/>
      <c r="H12" s="2"/>
      <c r="I12" s="2"/>
    </row>
    <row r="13" spans="1:10" ht="16.2" thickBot="1" x14ac:dyDescent="0.35">
      <c r="A13" s="76" t="s">
        <v>16</v>
      </c>
      <c r="B13" s="77"/>
      <c r="C13" s="27"/>
      <c r="D13" s="28"/>
      <c r="E13" s="4">
        <f t="shared" si="0"/>
        <v>0</v>
      </c>
      <c r="F13" s="5"/>
      <c r="G13" s="6"/>
      <c r="H13" s="2"/>
      <c r="I13" s="2"/>
    </row>
    <row r="14" spans="1:10" ht="16.2" thickBot="1" x14ac:dyDescent="0.35">
      <c r="A14" s="76" t="s">
        <v>16</v>
      </c>
      <c r="B14" s="77"/>
      <c r="C14" s="27"/>
      <c r="D14" s="28"/>
      <c r="E14" s="4">
        <f t="shared" si="0"/>
        <v>0</v>
      </c>
      <c r="F14" s="5"/>
      <c r="G14" s="6"/>
      <c r="H14" s="2"/>
      <c r="I14" s="2"/>
    </row>
    <row r="15" spans="1:10" ht="16.2" thickBot="1" x14ac:dyDescent="0.35">
      <c r="A15" s="76" t="s">
        <v>16</v>
      </c>
      <c r="B15" s="77"/>
      <c r="C15" s="27"/>
      <c r="D15" s="28"/>
      <c r="E15" s="4">
        <f t="shared" si="0"/>
        <v>0</v>
      </c>
      <c r="F15" s="5"/>
      <c r="G15" s="6"/>
      <c r="H15" s="2"/>
      <c r="I15" s="2"/>
    </row>
    <row r="16" spans="1:10" ht="16.5" customHeight="1" thickBot="1" x14ac:dyDescent="0.35">
      <c r="A16" s="76" t="s">
        <v>16</v>
      </c>
      <c r="B16" s="77"/>
      <c r="C16" s="27"/>
      <c r="D16" s="28"/>
      <c r="E16" s="4">
        <f t="shared" si="0"/>
        <v>0</v>
      </c>
      <c r="F16" s="5"/>
      <c r="G16" s="6"/>
      <c r="H16" s="6"/>
      <c r="I16" s="2"/>
    </row>
    <row r="17" spans="1:18" ht="16.5" customHeight="1" thickBot="1" x14ac:dyDescent="0.35">
      <c r="A17" s="76" t="s">
        <v>16</v>
      </c>
      <c r="B17" s="77"/>
      <c r="C17" s="27"/>
      <c r="D17" s="28"/>
      <c r="E17" s="4">
        <f t="shared" si="0"/>
        <v>0</v>
      </c>
      <c r="F17" s="5"/>
      <c r="G17" s="6"/>
      <c r="H17" s="6"/>
      <c r="I17" s="2"/>
    </row>
    <row r="18" spans="1:18" ht="16.5" customHeight="1" thickBot="1" x14ac:dyDescent="0.35">
      <c r="A18" s="76" t="s">
        <v>16</v>
      </c>
      <c r="B18" s="77"/>
      <c r="C18" s="27"/>
      <c r="D18" s="28"/>
      <c r="E18" s="4">
        <f t="shared" si="0"/>
        <v>0</v>
      </c>
      <c r="F18" s="5"/>
      <c r="G18" s="6"/>
      <c r="H18" s="6"/>
      <c r="I18" s="2"/>
    </row>
    <row r="19" spans="1:18" ht="16.5" customHeight="1" thickBot="1" x14ac:dyDescent="0.35">
      <c r="A19" s="76" t="s">
        <v>16</v>
      </c>
      <c r="B19" s="77"/>
      <c r="C19" s="27"/>
      <c r="D19" s="28"/>
      <c r="E19" s="4">
        <f t="shared" si="0"/>
        <v>0</v>
      </c>
      <c r="F19" s="5"/>
      <c r="G19" s="6"/>
      <c r="H19" s="2"/>
      <c r="I19" s="2"/>
    </row>
    <row r="20" spans="1:18" ht="16.2" thickBot="1" x14ac:dyDescent="0.35">
      <c r="A20" s="76" t="s">
        <v>16</v>
      </c>
      <c r="B20" s="77"/>
      <c r="C20" s="27"/>
      <c r="D20" s="28"/>
      <c r="E20" s="4">
        <f t="shared" si="0"/>
        <v>0</v>
      </c>
      <c r="F20" s="5"/>
      <c r="G20" s="6"/>
      <c r="H20" s="2"/>
      <c r="I20" s="2"/>
    </row>
    <row r="21" spans="1:18" ht="16.2" thickBot="1" x14ac:dyDescent="0.35">
      <c r="A21" s="76" t="s">
        <v>16</v>
      </c>
      <c r="B21" s="77"/>
      <c r="C21" s="27"/>
      <c r="D21" s="28"/>
      <c r="E21" s="4">
        <f t="shared" si="0"/>
        <v>0</v>
      </c>
      <c r="F21" s="5"/>
      <c r="G21" s="6"/>
      <c r="H21" s="2"/>
      <c r="I21" s="2"/>
    </row>
    <row r="22" spans="1:18" ht="16.2" thickBot="1" x14ac:dyDescent="0.35">
      <c r="A22" s="76" t="s">
        <v>16</v>
      </c>
      <c r="B22" s="77"/>
      <c r="C22" s="27"/>
      <c r="D22" s="28"/>
      <c r="E22" s="4">
        <f t="shared" si="0"/>
        <v>0</v>
      </c>
      <c r="F22" s="5"/>
      <c r="G22" s="6"/>
      <c r="H22" s="2"/>
      <c r="I22" s="2"/>
    </row>
    <row r="23" spans="1:18" ht="16.5" customHeight="1" thickBot="1" x14ac:dyDescent="0.35">
      <c r="A23" s="76" t="s">
        <v>16</v>
      </c>
      <c r="B23" s="77"/>
      <c r="C23" s="27"/>
      <c r="D23" s="28"/>
      <c r="E23" s="4">
        <f t="shared" si="0"/>
        <v>0</v>
      </c>
      <c r="F23" s="5"/>
      <c r="G23" s="6"/>
      <c r="H23" s="2"/>
      <c r="I23" s="2"/>
    </row>
    <row r="24" spans="1:18" ht="16.2" thickBot="1" x14ac:dyDescent="0.35">
      <c r="A24" s="83" t="s">
        <v>3</v>
      </c>
      <c r="B24" s="84"/>
      <c r="C24" s="84"/>
      <c r="D24" s="7">
        <f t="shared" ref="D24:E24" si="1">SUM(D5:D23)</f>
        <v>0</v>
      </c>
      <c r="E24" s="8">
        <f t="shared" si="1"/>
        <v>0</v>
      </c>
      <c r="F24" s="5"/>
      <c r="G24" s="6"/>
      <c r="H24" s="2"/>
      <c r="I24" s="2"/>
    </row>
    <row r="25" spans="1:18" ht="16.2" thickBot="1" x14ac:dyDescent="0.35">
      <c r="A25" s="78"/>
      <c r="B25" s="79"/>
      <c r="C25" s="79"/>
      <c r="D25" s="79"/>
      <c r="E25" s="80"/>
      <c r="G25" s="2"/>
      <c r="H25" s="2"/>
      <c r="I25" s="2"/>
    </row>
    <row r="26" spans="1:18" s="9" customFormat="1" ht="16.2" thickBot="1" x14ac:dyDescent="0.35">
      <c r="A26" s="85" t="s">
        <v>4</v>
      </c>
      <c r="B26" s="86"/>
      <c r="C26" s="48" t="s">
        <v>0</v>
      </c>
      <c r="D26" s="49" t="s">
        <v>1</v>
      </c>
      <c r="E26" s="50" t="s">
        <v>2</v>
      </c>
      <c r="G26" s="2"/>
      <c r="H26" s="2"/>
      <c r="I26" s="10"/>
    </row>
    <row r="27" spans="1:18" ht="16.2" thickBot="1" x14ac:dyDescent="0.35">
      <c r="A27" s="61" t="s">
        <v>17</v>
      </c>
      <c r="B27" s="87"/>
      <c r="C27" s="29"/>
      <c r="D27" s="30"/>
      <c r="E27" s="4">
        <f>ROUND(C27*D27,2)</f>
        <v>0</v>
      </c>
      <c r="G27" s="13"/>
      <c r="H27" s="2"/>
      <c r="I27" s="2"/>
    </row>
    <row r="28" spans="1:18" ht="16.2" thickBot="1" x14ac:dyDescent="0.35">
      <c r="A28" s="61" t="s">
        <v>17</v>
      </c>
      <c r="B28" s="87"/>
      <c r="C28" s="29"/>
      <c r="D28" s="30"/>
      <c r="E28" s="4">
        <f>ROUND(C28*D28,2)</f>
        <v>0</v>
      </c>
      <c r="G28" s="13"/>
      <c r="H28" s="2"/>
      <c r="I28" s="2"/>
    </row>
    <row r="29" spans="1:18" ht="16.2" thickBot="1" x14ac:dyDescent="0.35">
      <c r="A29" s="61" t="s">
        <v>17</v>
      </c>
      <c r="B29" s="87"/>
      <c r="C29" s="29"/>
      <c r="D29" s="30"/>
      <c r="E29" s="4">
        <f>ROUND(C29*D29,2)</f>
        <v>0</v>
      </c>
      <c r="G29" s="13"/>
      <c r="H29" s="2"/>
      <c r="I29" s="2"/>
    </row>
    <row r="30" spans="1:18" ht="16.2" thickBot="1" x14ac:dyDescent="0.35">
      <c r="A30" s="61" t="s">
        <v>17</v>
      </c>
      <c r="B30" s="87"/>
      <c r="C30" s="29"/>
      <c r="D30" s="30"/>
      <c r="E30" s="4">
        <f>ROUND(C30*D30,2)</f>
        <v>0</v>
      </c>
      <c r="G30" s="13"/>
      <c r="H30" s="2"/>
      <c r="I30" s="2"/>
    </row>
    <row r="31" spans="1:18" ht="16.2" thickBot="1" x14ac:dyDescent="0.35">
      <c r="A31" s="64" t="s">
        <v>18</v>
      </c>
      <c r="B31" s="91"/>
      <c r="C31" s="11"/>
      <c r="D31" s="12">
        <f>SUM(D27:D30)</f>
        <v>0</v>
      </c>
      <c r="E31" s="4">
        <f>SUM(E27:E30)</f>
        <v>0</v>
      </c>
      <c r="G31" s="13"/>
      <c r="H31" s="2"/>
      <c r="I31" s="2"/>
    </row>
    <row r="32" spans="1:18" ht="16.2" thickBot="1" x14ac:dyDescent="0.35">
      <c r="A32" s="88"/>
      <c r="B32" s="89"/>
      <c r="C32" s="89"/>
      <c r="D32" s="89"/>
      <c r="E32" s="90"/>
      <c r="G32" s="2"/>
      <c r="H32" s="2"/>
      <c r="I32" s="2"/>
      <c r="O32" s="14"/>
      <c r="R32" s="14"/>
    </row>
    <row r="33" spans="1:18" ht="16.2" thickBot="1" x14ac:dyDescent="0.35">
      <c r="A33" s="81" t="s">
        <v>30</v>
      </c>
      <c r="B33" s="96"/>
      <c r="C33" s="96"/>
      <c r="D33" s="96"/>
      <c r="E33" s="97"/>
      <c r="G33" s="2"/>
      <c r="H33" s="2"/>
      <c r="I33" s="2"/>
    </row>
    <row r="34" spans="1:18" ht="16.2" thickBot="1" x14ac:dyDescent="0.35">
      <c r="A34" s="101" t="s">
        <v>6</v>
      </c>
      <c r="B34" s="102"/>
      <c r="C34" s="102"/>
      <c r="D34" s="103"/>
      <c r="E34" s="15">
        <f>Travel!H31</f>
        <v>0</v>
      </c>
      <c r="G34" s="16"/>
      <c r="H34" s="2"/>
      <c r="I34" s="2"/>
      <c r="J34" s="17"/>
      <c r="N34" s="14"/>
      <c r="Q34" s="14"/>
    </row>
    <row r="35" spans="1:18" ht="16.2" thickBot="1" x14ac:dyDescent="0.35">
      <c r="A35" s="98" t="s">
        <v>5</v>
      </c>
      <c r="B35" s="99"/>
      <c r="C35" s="99"/>
      <c r="D35" s="100"/>
      <c r="E35" s="4">
        <f>'Other Direct Costs'!E31</f>
        <v>0</v>
      </c>
      <c r="G35" s="16"/>
      <c r="H35" s="2"/>
      <c r="I35" s="2"/>
    </row>
    <row r="36" spans="1:18" ht="16.2" thickBot="1" x14ac:dyDescent="0.35">
      <c r="A36" s="92" t="s">
        <v>19</v>
      </c>
      <c r="B36" s="93"/>
      <c r="C36" s="93"/>
      <c r="D36" s="93"/>
      <c r="E36" s="51">
        <f>SUM(E34:E35)</f>
        <v>0</v>
      </c>
      <c r="G36" s="16"/>
      <c r="H36" s="6"/>
      <c r="I36" s="2"/>
    </row>
    <row r="37" spans="1:18" ht="16.2" thickBot="1" x14ac:dyDescent="0.35">
      <c r="A37" s="78"/>
      <c r="B37" s="79"/>
      <c r="C37" s="79"/>
      <c r="D37" s="79"/>
      <c r="E37" s="80"/>
      <c r="G37" s="2"/>
      <c r="H37" s="2"/>
      <c r="I37" s="2"/>
    </row>
    <row r="38" spans="1:18" s="9" customFormat="1" ht="16.2" thickBot="1" x14ac:dyDescent="0.35">
      <c r="A38" s="58" t="s">
        <v>31</v>
      </c>
      <c r="B38" s="59"/>
      <c r="C38" s="59"/>
      <c r="D38" s="59"/>
      <c r="E38" s="60"/>
      <c r="G38" s="2"/>
      <c r="H38" s="2"/>
      <c r="I38" s="10"/>
    </row>
    <row r="39" spans="1:18" ht="16.2" customHeight="1" thickBot="1" x14ac:dyDescent="0.35">
      <c r="A39" s="61" t="s">
        <v>33</v>
      </c>
      <c r="B39" s="62"/>
      <c r="C39" s="62"/>
      <c r="D39" s="63"/>
      <c r="E39" s="57">
        <v>0</v>
      </c>
      <c r="G39" s="13"/>
      <c r="H39" s="2"/>
      <c r="I39" s="2"/>
    </row>
    <row r="40" spans="1:18" ht="16.2" thickBot="1" x14ac:dyDescent="0.35">
      <c r="A40" s="64" t="s">
        <v>32</v>
      </c>
      <c r="B40" s="65"/>
      <c r="C40" s="65"/>
      <c r="D40" s="66"/>
      <c r="E40" s="4">
        <f>SUM(E39:E39)</f>
        <v>0</v>
      </c>
      <c r="G40" s="13"/>
      <c r="H40" s="2"/>
      <c r="I40" s="2"/>
    </row>
    <row r="41" spans="1:18" ht="16.2" thickBot="1" x14ac:dyDescent="0.35">
      <c r="A41" s="73"/>
      <c r="B41" s="74"/>
      <c r="C41" s="74"/>
      <c r="D41" s="74"/>
      <c r="E41" s="75"/>
      <c r="G41" s="2"/>
      <c r="H41" s="2"/>
      <c r="I41" s="2"/>
      <c r="O41" s="14"/>
      <c r="R41" s="14"/>
    </row>
    <row r="42" spans="1:18" ht="16.5" customHeight="1" thickBot="1" x14ac:dyDescent="0.35">
      <c r="A42" s="94" t="s">
        <v>20</v>
      </c>
      <c r="B42" s="95"/>
      <c r="C42" s="95"/>
      <c r="D42" s="95"/>
      <c r="E42" s="18">
        <f>E24+E31+E36+E40</f>
        <v>0</v>
      </c>
      <c r="G42" s="16"/>
      <c r="H42" s="2"/>
      <c r="I42" s="2"/>
    </row>
    <row r="44" spans="1:18" x14ac:dyDescent="0.3">
      <c r="E44" s="21"/>
    </row>
    <row r="45" spans="1:18" x14ac:dyDescent="0.3">
      <c r="E45" s="21"/>
    </row>
    <row r="46" spans="1:18" x14ac:dyDescent="0.3">
      <c r="E46" s="26"/>
    </row>
  </sheetData>
  <sheetProtection algorithmName="SHA-512" hashValue="CUu8epclWGLit8YXAoZlG/zqIMFHEPerdRH3hkK21kYai9ScQphGDbUrINt6ALjcEKPE1IQnm2o0lHcWohLBeg==" saltValue="laFafBmPE7Q+QekMdpwq6Q==" spinCount="100000" sheet="1" objects="1" scenarios="1"/>
  <mergeCells count="42">
    <mergeCell ref="A42:D42"/>
    <mergeCell ref="A33:E33"/>
    <mergeCell ref="A35:D35"/>
    <mergeCell ref="A34:D34"/>
    <mergeCell ref="A41:E41"/>
    <mergeCell ref="A24:C24"/>
    <mergeCell ref="A37:E37"/>
    <mergeCell ref="A26:B26"/>
    <mergeCell ref="A27:B27"/>
    <mergeCell ref="A32:E32"/>
    <mergeCell ref="A28:B28"/>
    <mergeCell ref="A29:B29"/>
    <mergeCell ref="A30:B30"/>
    <mergeCell ref="A31:B31"/>
    <mergeCell ref="A36:D36"/>
    <mergeCell ref="A9:B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38:E38"/>
    <mergeCell ref="A39:D39"/>
    <mergeCell ref="A40:D40"/>
    <mergeCell ref="A1:E1"/>
    <mergeCell ref="A2:E2"/>
    <mergeCell ref="A3:E3"/>
    <mergeCell ref="A10:B10"/>
    <mergeCell ref="A25:E25"/>
    <mergeCell ref="A11:B11"/>
    <mergeCell ref="A12:B12"/>
    <mergeCell ref="A13:B13"/>
    <mergeCell ref="A4:B4"/>
    <mergeCell ref="A5:B5"/>
    <mergeCell ref="A6:B6"/>
    <mergeCell ref="A7:B7"/>
    <mergeCell ref="A8:B8"/>
  </mergeCells>
  <printOptions horizontalCentered="1" verticalCentered="1"/>
  <pageMargins left="0.45" right="0.45" top="0.25" bottom="0.25" header="0.3" footer="0.3"/>
  <pageSetup orientation="portrait" horizontalDpi="1200" verticalDpi="1200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3" sqref="C3"/>
    </sheetView>
  </sheetViews>
  <sheetFormatPr defaultColWidth="9.109375" defaultRowHeight="15.6" x14ac:dyDescent="0.3"/>
  <cols>
    <col min="1" max="1" width="25.88671875" style="1" customWidth="1"/>
    <col min="2" max="2" width="35.5546875" style="1" customWidth="1"/>
    <col min="3" max="7" width="14" style="1" customWidth="1"/>
    <col min="8" max="8" width="12.6640625" style="1" customWidth="1"/>
    <col min="9" max="9" width="32.88671875" style="1" bestFit="1" customWidth="1"/>
    <col min="10" max="16384" width="9.109375" style="1"/>
  </cols>
  <sheetData>
    <row r="1" spans="1:9" ht="16.2" thickBot="1" x14ac:dyDescent="0.35"/>
    <row r="2" spans="1:9" ht="16.2" thickBot="1" x14ac:dyDescent="0.35">
      <c r="A2" s="53" t="s">
        <v>21</v>
      </c>
      <c r="B2" s="53" t="s">
        <v>22</v>
      </c>
      <c r="C2" s="54" t="s">
        <v>23</v>
      </c>
      <c r="D2" s="32" t="s">
        <v>24</v>
      </c>
      <c r="E2" s="32" t="s">
        <v>25</v>
      </c>
      <c r="F2" s="32" t="s">
        <v>26</v>
      </c>
      <c r="G2" s="32" t="s">
        <v>7</v>
      </c>
      <c r="H2" s="31" t="s">
        <v>12</v>
      </c>
      <c r="I2" s="31" t="s">
        <v>27</v>
      </c>
    </row>
    <row r="3" spans="1:9" x14ac:dyDescent="0.3">
      <c r="A3" s="34"/>
      <c r="B3" s="44"/>
      <c r="C3" s="55"/>
      <c r="D3" s="33">
        <v>0.65500000000000003</v>
      </c>
      <c r="E3" s="40"/>
      <c r="F3" s="40"/>
      <c r="G3" s="40"/>
      <c r="H3" s="23">
        <f>ROUND((C3*D3)+E3+F3+G3,2)</f>
        <v>0</v>
      </c>
      <c r="I3" s="42"/>
    </row>
    <row r="4" spans="1:9" x14ac:dyDescent="0.3">
      <c r="A4" s="36"/>
      <c r="B4" s="45"/>
      <c r="C4" s="56"/>
      <c r="D4" s="33">
        <v>0.65500000000000003</v>
      </c>
      <c r="E4" s="41"/>
      <c r="F4" s="41"/>
      <c r="G4" s="41"/>
      <c r="H4" s="24">
        <f t="shared" ref="H4:H30" si="0">ROUND((C4*D4)+E4+F4+G4,2)</f>
        <v>0</v>
      </c>
      <c r="I4" s="43"/>
    </row>
    <row r="5" spans="1:9" x14ac:dyDescent="0.3">
      <c r="A5" s="36"/>
      <c r="B5" s="45"/>
      <c r="C5" s="56"/>
      <c r="D5" s="33">
        <v>0.65500000000000003</v>
      </c>
      <c r="E5" s="41"/>
      <c r="F5" s="41"/>
      <c r="G5" s="41"/>
      <c r="H5" s="24">
        <f t="shared" si="0"/>
        <v>0</v>
      </c>
      <c r="I5" s="43"/>
    </row>
    <row r="6" spans="1:9" x14ac:dyDescent="0.3">
      <c r="A6" s="36"/>
      <c r="B6" s="45"/>
      <c r="C6" s="56"/>
      <c r="D6" s="33">
        <v>0.65500000000000003</v>
      </c>
      <c r="E6" s="41"/>
      <c r="F6" s="41"/>
      <c r="G6" s="41"/>
      <c r="H6" s="24">
        <f t="shared" si="0"/>
        <v>0</v>
      </c>
      <c r="I6" s="43"/>
    </row>
    <row r="7" spans="1:9" x14ac:dyDescent="0.3">
      <c r="A7" s="36"/>
      <c r="B7" s="45"/>
      <c r="C7" s="56"/>
      <c r="D7" s="33">
        <v>0.65500000000000003</v>
      </c>
      <c r="E7" s="41"/>
      <c r="F7" s="41"/>
      <c r="G7" s="41"/>
      <c r="H7" s="24">
        <f t="shared" si="0"/>
        <v>0</v>
      </c>
      <c r="I7" s="43"/>
    </row>
    <row r="8" spans="1:9" x14ac:dyDescent="0.3">
      <c r="A8" s="36"/>
      <c r="B8" s="45"/>
      <c r="C8" s="56"/>
      <c r="D8" s="33">
        <v>0.65500000000000003</v>
      </c>
      <c r="E8" s="41"/>
      <c r="F8" s="41"/>
      <c r="G8" s="41"/>
      <c r="H8" s="24">
        <f t="shared" si="0"/>
        <v>0</v>
      </c>
      <c r="I8" s="43"/>
    </row>
    <row r="9" spans="1:9" x14ac:dyDescent="0.3">
      <c r="A9" s="36"/>
      <c r="B9" s="45"/>
      <c r="C9" s="56"/>
      <c r="D9" s="33">
        <v>0.65500000000000003</v>
      </c>
      <c r="E9" s="41"/>
      <c r="F9" s="41"/>
      <c r="G9" s="41"/>
      <c r="H9" s="24">
        <f t="shared" si="0"/>
        <v>0</v>
      </c>
      <c r="I9" s="43"/>
    </row>
    <row r="10" spans="1:9" x14ac:dyDescent="0.3">
      <c r="A10" s="36"/>
      <c r="B10" s="45"/>
      <c r="C10" s="56"/>
      <c r="D10" s="33">
        <v>0.65500000000000003</v>
      </c>
      <c r="E10" s="41"/>
      <c r="F10" s="41"/>
      <c r="G10" s="41"/>
      <c r="H10" s="24">
        <f t="shared" si="0"/>
        <v>0</v>
      </c>
      <c r="I10" s="43"/>
    </row>
    <row r="11" spans="1:9" x14ac:dyDescent="0.3">
      <c r="A11" s="36"/>
      <c r="B11" s="45"/>
      <c r="C11" s="56"/>
      <c r="D11" s="33">
        <v>0.65500000000000003</v>
      </c>
      <c r="E11" s="41"/>
      <c r="F11" s="41"/>
      <c r="G11" s="41"/>
      <c r="H11" s="24">
        <f t="shared" si="0"/>
        <v>0</v>
      </c>
      <c r="I11" s="43"/>
    </row>
    <row r="12" spans="1:9" x14ac:dyDescent="0.3">
      <c r="A12" s="36"/>
      <c r="B12" s="45"/>
      <c r="C12" s="56"/>
      <c r="D12" s="33">
        <v>0.65500000000000003</v>
      </c>
      <c r="E12" s="41"/>
      <c r="F12" s="41"/>
      <c r="G12" s="41"/>
      <c r="H12" s="24">
        <f t="shared" si="0"/>
        <v>0</v>
      </c>
      <c r="I12" s="43"/>
    </row>
    <row r="13" spans="1:9" x14ac:dyDescent="0.3">
      <c r="A13" s="36"/>
      <c r="B13" s="45"/>
      <c r="C13" s="56"/>
      <c r="D13" s="33">
        <v>0.65500000000000003</v>
      </c>
      <c r="E13" s="41"/>
      <c r="F13" s="41"/>
      <c r="G13" s="41"/>
      <c r="H13" s="24">
        <f t="shared" si="0"/>
        <v>0</v>
      </c>
      <c r="I13" s="43"/>
    </row>
    <row r="14" spans="1:9" x14ac:dyDescent="0.3">
      <c r="A14" s="36"/>
      <c r="B14" s="45"/>
      <c r="C14" s="56"/>
      <c r="D14" s="33">
        <v>0.65500000000000003</v>
      </c>
      <c r="E14" s="41"/>
      <c r="F14" s="41"/>
      <c r="G14" s="41"/>
      <c r="H14" s="24">
        <f t="shared" si="0"/>
        <v>0</v>
      </c>
      <c r="I14" s="43"/>
    </row>
    <row r="15" spans="1:9" x14ac:dyDescent="0.3">
      <c r="A15" s="36"/>
      <c r="B15" s="45"/>
      <c r="C15" s="56"/>
      <c r="D15" s="33">
        <v>0.65500000000000003</v>
      </c>
      <c r="E15" s="41"/>
      <c r="F15" s="41"/>
      <c r="G15" s="41"/>
      <c r="H15" s="24">
        <f t="shared" si="0"/>
        <v>0</v>
      </c>
      <c r="I15" s="43"/>
    </row>
    <row r="16" spans="1:9" x14ac:dyDescent="0.3">
      <c r="A16" s="36"/>
      <c r="B16" s="45"/>
      <c r="C16" s="56"/>
      <c r="D16" s="33">
        <v>0.65500000000000003</v>
      </c>
      <c r="E16" s="41"/>
      <c r="F16" s="41"/>
      <c r="G16" s="41"/>
      <c r="H16" s="24">
        <f t="shared" si="0"/>
        <v>0</v>
      </c>
      <c r="I16" s="43"/>
    </row>
    <row r="17" spans="1:9" x14ac:dyDescent="0.3">
      <c r="A17" s="36"/>
      <c r="B17" s="45"/>
      <c r="C17" s="56"/>
      <c r="D17" s="33">
        <v>0.65500000000000003</v>
      </c>
      <c r="E17" s="41"/>
      <c r="F17" s="41"/>
      <c r="G17" s="41"/>
      <c r="H17" s="24">
        <f t="shared" si="0"/>
        <v>0</v>
      </c>
      <c r="I17" s="43"/>
    </row>
    <row r="18" spans="1:9" x14ac:dyDescent="0.3">
      <c r="A18" s="36"/>
      <c r="B18" s="45"/>
      <c r="C18" s="56"/>
      <c r="D18" s="33">
        <v>0.65500000000000003</v>
      </c>
      <c r="E18" s="41"/>
      <c r="F18" s="41"/>
      <c r="G18" s="41"/>
      <c r="H18" s="24">
        <f t="shared" si="0"/>
        <v>0</v>
      </c>
      <c r="I18" s="43"/>
    </row>
    <row r="19" spans="1:9" x14ac:dyDescent="0.3">
      <c r="A19" s="36"/>
      <c r="B19" s="45"/>
      <c r="C19" s="56"/>
      <c r="D19" s="33">
        <v>0.65500000000000003</v>
      </c>
      <c r="E19" s="41"/>
      <c r="F19" s="41"/>
      <c r="G19" s="41"/>
      <c r="H19" s="24">
        <f t="shared" si="0"/>
        <v>0</v>
      </c>
      <c r="I19" s="43"/>
    </row>
    <row r="20" spans="1:9" x14ac:dyDescent="0.3">
      <c r="A20" s="36"/>
      <c r="B20" s="45"/>
      <c r="C20" s="56"/>
      <c r="D20" s="33">
        <v>0.65500000000000003</v>
      </c>
      <c r="E20" s="41"/>
      <c r="F20" s="41"/>
      <c r="G20" s="41"/>
      <c r="H20" s="24">
        <f t="shared" si="0"/>
        <v>0</v>
      </c>
      <c r="I20" s="43"/>
    </row>
    <row r="21" spans="1:9" x14ac:dyDescent="0.3">
      <c r="A21" s="36"/>
      <c r="B21" s="45"/>
      <c r="C21" s="56"/>
      <c r="D21" s="33">
        <v>0.65500000000000003</v>
      </c>
      <c r="E21" s="41"/>
      <c r="F21" s="41"/>
      <c r="G21" s="41"/>
      <c r="H21" s="24">
        <f t="shared" si="0"/>
        <v>0</v>
      </c>
      <c r="I21" s="43"/>
    </row>
    <row r="22" spans="1:9" x14ac:dyDescent="0.3">
      <c r="A22" s="36"/>
      <c r="B22" s="45"/>
      <c r="C22" s="56"/>
      <c r="D22" s="33">
        <v>0.65500000000000003</v>
      </c>
      <c r="E22" s="41"/>
      <c r="F22" s="41"/>
      <c r="G22" s="41"/>
      <c r="H22" s="24">
        <f t="shared" si="0"/>
        <v>0</v>
      </c>
      <c r="I22" s="43"/>
    </row>
    <row r="23" spans="1:9" x14ac:dyDescent="0.3">
      <c r="A23" s="39"/>
      <c r="B23" s="45"/>
      <c r="C23" s="56"/>
      <c r="D23" s="33">
        <v>0.65500000000000003</v>
      </c>
      <c r="E23" s="41"/>
      <c r="F23" s="41"/>
      <c r="G23" s="41"/>
      <c r="H23" s="24">
        <f t="shared" si="0"/>
        <v>0</v>
      </c>
      <c r="I23" s="43"/>
    </row>
    <row r="24" spans="1:9" x14ac:dyDescent="0.3">
      <c r="A24" s="39"/>
      <c r="B24" s="45"/>
      <c r="C24" s="56"/>
      <c r="D24" s="33">
        <v>0.65500000000000003</v>
      </c>
      <c r="E24" s="41"/>
      <c r="F24" s="41"/>
      <c r="G24" s="41"/>
      <c r="H24" s="24">
        <f t="shared" si="0"/>
        <v>0</v>
      </c>
      <c r="I24" s="43"/>
    </row>
    <row r="25" spans="1:9" x14ac:dyDescent="0.3">
      <c r="A25" s="39"/>
      <c r="B25" s="45"/>
      <c r="C25" s="56"/>
      <c r="D25" s="33">
        <v>0.65500000000000003</v>
      </c>
      <c r="E25" s="41"/>
      <c r="F25" s="41"/>
      <c r="G25" s="41"/>
      <c r="H25" s="24">
        <f t="shared" si="0"/>
        <v>0</v>
      </c>
      <c r="I25" s="43"/>
    </row>
    <row r="26" spans="1:9" x14ac:dyDescent="0.3">
      <c r="A26" s="39"/>
      <c r="B26" s="45"/>
      <c r="C26" s="56"/>
      <c r="D26" s="33">
        <v>0.65500000000000003</v>
      </c>
      <c r="E26" s="41"/>
      <c r="F26" s="41"/>
      <c r="G26" s="41"/>
      <c r="H26" s="24">
        <f t="shared" si="0"/>
        <v>0</v>
      </c>
      <c r="I26" s="43"/>
    </row>
    <row r="27" spans="1:9" x14ac:dyDescent="0.3">
      <c r="A27" s="39"/>
      <c r="B27" s="45"/>
      <c r="C27" s="56"/>
      <c r="D27" s="33">
        <v>0.65500000000000003</v>
      </c>
      <c r="E27" s="41"/>
      <c r="F27" s="41"/>
      <c r="G27" s="41"/>
      <c r="H27" s="24">
        <f t="shared" si="0"/>
        <v>0</v>
      </c>
      <c r="I27" s="43"/>
    </row>
    <row r="28" spans="1:9" x14ac:dyDescent="0.3">
      <c r="A28" s="39"/>
      <c r="B28" s="45"/>
      <c r="C28" s="56"/>
      <c r="D28" s="33">
        <v>0.65500000000000003</v>
      </c>
      <c r="E28" s="41"/>
      <c r="F28" s="41"/>
      <c r="G28" s="41"/>
      <c r="H28" s="24">
        <f t="shared" si="0"/>
        <v>0</v>
      </c>
      <c r="I28" s="43"/>
    </row>
    <row r="29" spans="1:9" x14ac:dyDescent="0.3">
      <c r="A29" s="39"/>
      <c r="B29" s="45"/>
      <c r="C29" s="56"/>
      <c r="D29" s="33">
        <v>0.65500000000000003</v>
      </c>
      <c r="E29" s="41"/>
      <c r="F29" s="41"/>
      <c r="G29" s="41"/>
      <c r="H29" s="24">
        <f t="shared" si="0"/>
        <v>0</v>
      </c>
      <c r="I29" s="43"/>
    </row>
    <row r="30" spans="1:9" x14ac:dyDescent="0.3">
      <c r="A30" s="39"/>
      <c r="B30" s="45"/>
      <c r="C30" s="56"/>
      <c r="D30" s="33">
        <v>0.65500000000000003</v>
      </c>
      <c r="E30" s="41"/>
      <c r="F30" s="41"/>
      <c r="G30" s="41"/>
      <c r="H30" s="24">
        <f t="shared" si="0"/>
        <v>0</v>
      </c>
      <c r="I30" s="43"/>
    </row>
    <row r="31" spans="1:9" ht="16.2" thickBot="1" x14ac:dyDescent="0.35">
      <c r="A31" s="104" t="s">
        <v>28</v>
      </c>
      <c r="B31" s="105"/>
      <c r="C31" s="105"/>
      <c r="D31" s="105"/>
      <c r="E31" s="105"/>
      <c r="F31" s="105"/>
      <c r="G31" s="106"/>
      <c r="H31" s="52">
        <f>SUM(H3:H30)</f>
        <v>0</v>
      </c>
      <c r="I31" s="25"/>
    </row>
  </sheetData>
  <sheetProtection algorithmName="SHA-512" hashValue="fBw1Cn0NapIiThkNzH7wGIu+l3FIOtHOVbch0HuotYiCzbuTjsaYzM7Iw9z3Mtwun+6RdTKwl3MGlAARUR2F6g==" saltValue="huD/T7UE7x2ZBz2U4W9wPw==" spinCount="100000" sheet="1" objects="1" scenarios="1"/>
  <mergeCells count="1">
    <mergeCell ref="A31:G3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13" sqref="C13"/>
    </sheetView>
  </sheetViews>
  <sheetFormatPr defaultColWidth="9.109375" defaultRowHeight="15.6" x14ac:dyDescent="0.3"/>
  <cols>
    <col min="1" max="1" width="18.88671875" style="1" customWidth="1"/>
    <col min="2" max="2" width="41.44140625" style="1" bestFit="1" customWidth="1"/>
    <col min="3" max="3" width="14" style="1" customWidth="1"/>
    <col min="4" max="4" width="10" style="1" customWidth="1"/>
    <col min="5" max="5" width="12.6640625" style="1" customWidth="1"/>
    <col min="6" max="16384" width="9.109375" style="1"/>
  </cols>
  <sheetData>
    <row r="1" spans="1:5" ht="16.2" thickBot="1" x14ac:dyDescent="0.35"/>
    <row r="2" spans="1:5" ht="16.2" thickBot="1" x14ac:dyDescent="0.35">
      <c r="A2" s="31" t="s">
        <v>29</v>
      </c>
      <c r="B2" s="31" t="s">
        <v>9</v>
      </c>
      <c r="C2" s="32" t="s">
        <v>10</v>
      </c>
      <c r="D2" s="31" t="s">
        <v>11</v>
      </c>
      <c r="E2" s="31" t="s">
        <v>12</v>
      </c>
    </row>
    <row r="3" spans="1:5" x14ac:dyDescent="0.3">
      <c r="A3" s="34"/>
      <c r="B3" s="35"/>
      <c r="C3" s="38"/>
      <c r="D3" s="42"/>
      <c r="E3" s="23">
        <f>ROUND(C3*D3,2)</f>
        <v>0</v>
      </c>
    </row>
    <row r="4" spans="1:5" x14ac:dyDescent="0.3">
      <c r="A4" s="36"/>
      <c r="B4" s="37"/>
      <c r="C4" s="38"/>
      <c r="D4" s="43"/>
      <c r="E4" s="24">
        <f t="shared" ref="E4:E30" si="0">ROUND(C4*D4,2)</f>
        <v>0</v>
      </c>
    </row>
    <row r="5" spans="1:5" x14ac:dyDescent="0.3">
      <c r="A5" s="36"/>
      <c r="B5" s="37"/>
      <c r="C5" s="38"/>
      <c r="D5" s="43"/>
      <c r="E5" s="24">
        <f t="shared" si="0"/>
        <v>0</v>
      </c>
    </row>
    <row r="6" spans="1:5" x14ac:dyDescent="0.3">
      <c r="A6" s="36"/>
      <c r="B6" s="37"/>
      <c r="C6" s="38"/>
      <c r="D6" s="43"/>
      <c r="E6" s="24">
        <f t="shared" si="0"/>
        <v>0</v>
      </c>
    </row>
    <row r="7" spans="1:5" x14ac:dyDescent="0.3">
      <c r="A7" s="36"/>
      <c r="B7" s="37"/>
      <c r="C7" s="38"/>
      <c r="D7" s="43"/>
      <c r="E7" s="24">
        <f t="shared" si="0"/>
        <v>0</v>
      </c>
    </row>
    <row r="8" spans="1:5" x14ac:dyDescent="0.3">
      <c r="A8" s="36"/>
      <c r="B8" s="37"/>
      <c r="C8" s="38"/>
      <c r="D8" s="43"/>
      <c r="E8" s="24">
        <f t="shared" si="0"/>
        <v>0</v>
      </c>
    </row>
    <row r="9" spans="1:5" x14ac:dyDescent="0.3">
      <c r="A9" s="36"/>
      <c r="B9" s="37"/>
      <c r="C9" s="38"/>
      <c r="D9" s="43"/>
      <c r="E9" s="24">
        <f t="shared" si="0"/>
        <v>0</v>
      </c>
    </row>
    <row r="10" spans="1:5" x14ac:dyDescent="0.3">
      <c r="A10" s="36"/>
      <c r="B10" s="37"/>
      <c r="C10" s="38"/>
      <c r="D10" s="43"/>
      <c r="E10" s="24">
        <f t="shared" si="0"/>
        <v>0</v>
      </c>
    </row>
    <row r="11" spans="1:5" x14ac:dyDescent="0.3">
      <c r="A11" s="36"/>
      <c r="B11" s="37"/>
      <c r="C11" s="38"/>
      <c r="D11" s="43"/>
      <c r="E11" s="24">
        <f t="shared" si="0"/>
        <v>0</v>
      </c>
    </row>
    <row r="12" spans="1:5" x14ac:dyDescent="0.3">
      <c r="A12" s="36"/>
      <c r="B12" s="37"/>
      <c r="C12" s="38"/>
      <c r="D12" s="43"/>
      <c r="E12" s="24">
        <f t="shared" si="0"/>
        <v>0</v>
      </c>
    </row>
    <row r="13" spans="1:5" x14ac:dyDescent="0.3">
      <c r="A13" s="36"/>
      <c r="B13" s="37"/>
      <c r="C13" s="38"/>
      <c r="D13" s="43"/>
      <c r="E13" s="24">
        <f t="shared" si="0"/>
        <v>0</v>
      </c>
    </row>
    <row r="14" spans="1:5" x14ac:dyDescent="0.3">
      <c r="A14" s="36"/>
      <c r="B14" s="37"/>
      <c r="C14" s="38"/>
      <c r="D14" s="43"/>
      <c r="E14" s="24">
        <f t="shared" si="0"/>
        <v>0</v>
      </c>
    </row>
    <row r="15" spans="1:5" x14ac:dyDescent="0.3">
      <c r="A15" s="36"/>
      <c r="B15" s="37"/>
      <c r="C15" s="38"/>
      <c r="D15" s="43"/>
      <c r="E15" s="24">
        <f t="shared" si="0"/>
        <v>0</v>
      </c>
    </row>
    <row r="16" spans="1:5" x14ac:dyDescent="0.3">
      <c r="A16" s="36"/>
      <c r="B16" s="37"/>
      <c r="C16" s="38"/>
      <c r="D16" s="43"/>
      <c r="E16" s="24">
        <f t="shared" si="0"/>
        <v>0</v>
      </c>
    </row>
    <row r="17" spans="1:5" x14ac:dyDescent="0.3">
      <c r="A17" s="36"/>
      <c r="B17" s="37"/>
      <c r="C17" s="38"/>
      <c r="D17" s="43"/>
      <c r="E17" s="24">
        <f t="shared" si="0"/>
        <v>0</v>
      </c>
    </row>
    <row r="18" spans="1:5" x14ac:dyDescent="0.3">
      <c r="A18" s="36"/>
      <c r="B18" s="37"/>
      <c r="C18" s="38"/>
      <c r="D18" s="43"/>
      <c r="E18" s="24">
        <f t="shared" si="0"/>
        <v>0</v>
      </c>
    </row>
    <row r="19" spans="1:5" x14ac:dyDescent="0.3">
      <c r="A19" s="36"/>
      <c r="B19" s="37"/>
      <c r="C19" s="38"/>
      <c r="D19" s="43"/>
      <c r="E19" s="24">
        <f t="shared" si="0"/>
        <v>0</v>
      </c>
    </row>
    <row r="20" spans="1:5" x14ac:dyDescent="0.3">
      <c r="A20" s="36"/>
      <c r="B20" s="37"/>
      <c r="C20" s="38"/>
      <c r="D20" s="43"/>
      <c r="E20" s="24">
        <f t="shared" si="0"/>
        <v>0</v>
      </c>
    </row>
    <row r="21" spans="1:5" x14ac:dyDescent="0.3">
      <c r="A21" s="36"/>
      <c r="B21" s="37"/>
      <c r="C21" s="38"/>
      <c r="D21" s="43"/>
      <c r="E21" s="24">
        <f t="shared" si="0"/>
        <v>0</v>
      </c>
    </row>
    <row r="22" spans="1:5" x14ac:dyDescent="0.3">
      <c r="A22" s="36"/>
      <c r="B22" s="37"/>
      <c r="C22" s="38"/>
      <c r="D22" s="43"/>
      <c r="E22" s="24">
        <f t="shared" si="0"/>
        <v>0</v>
      </c>
    </row>
    <row r="23" spans="1:5" x14ac:dyDescent="0.3">
      <c r="A23" s="39"/>
      <c r="B23" s="37"/>
      <c r="C23" s="38"/>
      <c r="D23" s="43"/>
      <c r="E23" s="24">
        <f t="shared" si="0"/>
        <v>0</v>
      </c>
    </row>
    <row r="24" spans="1:5" x14ac:dyDescent="0.3">
      <c r="A24" s="39"/>
      <c r="B24" s="37"/>
      <c r="C24" s="38"/>
      <c r="D24" s="43"/>
      <c r="E24" s="24">
        <f t="shared" si="0"/>
        <v>0</v>
      </c>
    </row>
    <row r="25" spans="1:5" x14ac:dyDescent="0.3">
      <c r="A25" s="39"/>
      <c r="B25" s="37"/>
      <c r="C25" s="38"/>
      <c r="D25" s="43"/>
      <c r="E25" s="24">
        <f t="shared" si="0"/>
        <v>0</v>
      </c>
    </row>
    <row r="26" spans="1:5" x14ac:dyDescent="0.3">
      <c r="A26" s="39"/>
      <c r="B26" s="37"/>
      <c r="C26" s="38"/>
      <c r="D26" s="43"/>
      <c r="E26" s="24">
        <f t="shared" si="0"/>
        <v>0</v>
      </c>
    </row>
    <row r="27" spans="1:5" x14ac:dyDescent="0.3">
      <c r="A27" s="39"/>
      <c r="B27" s="37"/>
      <c r="C27" s="38"/>
      <c r="D27" s="43"/>
      <c r="E27" s="24">
        <f t="shared" si="0"/>
        <v>0</v>
      </c>
    </row>
    <row r="28" spans="1:5" x14ac:dyDescent="0.3">
      <c r="A28" s="39"/>
      <c r="B28" s="37"/>
      <c r="C28" s="38"/>
      <c r="D28" s="43"/>
      <c r="E28" s="24">
        <f t="shared" si="0"/>
        <v>0</v>
      </c>
    </row>
    <row r="29" spans="1:5" x14ac:dyDescent="0.3">
      <c r="A29" s="39"/>
      <c r="B29" s="37"/>
      <c r="C29" s="38"/>
      <c r="D29" s="43"/>
      <c r="E29" s="24">
        <f t="shared" si="0"/>
        <v>0</v>
      </c>
    </row>
    <row r="30" spans="1:5" x14ac:dyDescent="0.3">
      <c r="A30" s="39"/>
      <c r="B30" s="37"/>
      <c r="C30" s="38"/>
      <c r="D30" s="43"/>
      <c r="E30" s="24">
        <f t="shared" si="0"/>
        <v>0</v>
      </c>
    </row>
    <row r="31" spans="1:5" ht="16.2" thickBot="1" x14ac:dyDescent="0.35">
      <c r="A31" s="104" t="s">
        <v>8</v>
      </c>
      <c r="B31" s="105"/>
      <c r="C31" s="105"/>
      <c r="D31" s="106"/>
      <c r="E31" s="52">
        <f>SUM(E3:E30)</f>
        <v>0</v>
      </c>
    </row>
  </sheetData>
  <sheetProtection algorithmName="SHA-512" hashValue="5cUNdYvYnt0aFfOhYNz5nn7YIV/lkS/2emOEwPe3dZAlxp2ZP5E1BQsLssKVDaDQf6kXLPAdQw6Y7qrELBTWWA==" saltValue="0bDNXvkkyNUhRV7rauVQ2Q==" spinCount="100000" sheet="1" objects="1" scenarios="1"/>
  <mergeCells count="1">
    <mergeCell ref="A31:D3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Grant Budget</vt:lpstr>
      <vt:lpstr>Travel</vt:lpstr>
      <vt:lpstr>Other Direct Costs</vt:lpstr>
      <vt:lpstr>'Grant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Hissom, Stephen</dc:creator>
  <cp:lastModifiedBy>Kirk, Samantha</cp:lastModifiedBy>
  <cp:lastPrinted>2022-02-09T21:40:42Z</cp:lastPrinted>
  <dcterms:created xsi:type="dcterms:W3CDTF">2021-11-19T16:39:06Z</dcterms:created>
  <dcterms:modified xsi:type="dcterms:W3CDTF">2023-06-14T17:54:35Z</dcterms:modified>
</cp:coreProperties>
</file>